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marie\Desktop\ALBION3\"/>
    </mc:Choice>
  </mc:AlternateContent>
  <bookViews>
    <workbookView xWindow="0" yWindow="0" windowWidth="20490" windowHeight="8820"/>
  </bookViews>
  <sheets>
    <sheet name="Shee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5" i="1"/>
  <c r="I22" i="1"/>
  <c r="I19" i="1"/>
  <c r="I16" i="1"/>
  <c r="I15" i="1"/>
  <c r="I14" i="1"/>
  <c r="I10" i="1"/>
  <c r="I9" i="1"/>
  <c r="I3" i="1"/>
</calcChain>
</file>

<file path=xl/sharedStrings.xml><?xml version="1.0" encoding="utf-8"?>
<sst xmlns="http://schemas.openxmlformats.org/spreadsheetml/2006/main" count="75" uniqueCount="40">
  <si>
    <t>EVENT</t>
  </si>
  <si>
    <t>AGE</t>
  </si>
  <si>
    <t>SEX</t>
  </si>
  <si>
    <t>FIRST NAME</t>
  </si>
  <si>
    <t>LAST NAME</t>
  </si>
  <si>
    <t>ALBION 1</t>
  </si>
  <si>
    <t>ALBION 2</t>
  </si>
  <si>
    <t>ALBION 3</t>
  </si>
  <si>
    <t>OVERALL</t>
  </si>
  <si>
    <t>10k Overall Series</t>
  </si>
  <si>
    <t>M</t>
  </si>
  <si>
    <t>Martin</t>
  </si>
  <si>
    <t>Minteer</t>
  </si>
  <si>
    <t>5k Overall Series</t>
  </si>
  <si>
    <t>5K</t>
  </si>
  <si>
    <t>Scott</t>
  </si>
  <si>
    <t>Kipp</t>
  </si>
  <si>
    <t>Evans</t>
  </si>
  <si>
    <t xml:space="preserve">10k </t>
  </si>
  <si>
    <t>F</t>
  </si>
  <si>
    <t>Stacey</t>
  </si>
  <si>
    <t>Levin</t>
  </si>
  <si>
    <t>Raechel</t>
  </si>
  <si>
    <t>Scholz</t>
  </si>
  <si>
    <t>Sarah</t>
  </si>
  <si>
    <t>Reichow</t>
  </si>
  <si>
    <t>Kelee</t>
  </si>
  <si>
    <t>Pace</t>
  </si>
  <si>
    <t>20 - 29</t>
  </si>
  <si>
    <t>Female Overall</t>
  </si>
  <si>
    <t>Male Overall</t>
  </si>
  <si>
    <t>Lia</t>
  </si>
  <si>
    <t>Jensen-Abbott</t>
  </si>
  <si>
    <t>40 - 49</t>
  </si>
  <si>
    <t>Nancy</t>
  </si>
  <si>
    <t>Silbernagel</t>
  </si>
  <si>
    <t>50 - 59</t>
  </si>
  <si>
    <t>Lori</t>
  </si>
  <si>
    <t>Duff</t>
  </si>
  <si>
    <t>60 - 69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</si>
</sst>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46" fontId="0" fillId="0" borderId="0" xfId="0" applyNumberFormat="1"/>
    <xf numFmtId="46" fontId="3" fillId="0" borderId="0" xfId="0" applyNumberFormat="1" applyFont="1"/>
    <xf numFmtId="164" fontId="0" fillId="0" borderId="0" xfId="0" applyNumberFormat="1"/>
    <xf numFmtId="0" fontId="4" fillId="0" borderId="0" xfId="0" applyFont="1"/>
    <xf numFmtId="46" fontId="4" fillId="0" borderId="0" xfId="0" applyNumberFormat="1" applyFont="1"/>
    <xf numFmtId="20" fontId="4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C11" sqref="C11"/>
    </sheetView>
  </sheetViews>
  <sheetFormatPr defaultRowHeight="15" x14ac:dyDescent="0.25"/>
  <cols>
    <col min="1" max="1" width="7.28515625" customWidth="1"/>
    <col min="2" max="2" width="4.7109375" bestFit="1" customWidth="1"/>
    <col min="3" max="3" width="4.140625" bestFit="1" customWidth="1"/>
    <col min="4" max="4" width="11.7109375" bestFit="1" customWidth="1"/>
    <col min="5" max="5" width="14.140625" bestFit="1" customWidth="1"/>
  </cols>
  <sheetData>
    <row r="1" spans="1:9" s="3" customFormat="1" ht="26.25" x14ac:dyDescent="0.4">
      <c r="A1" s="3" t="s">
        <v>9</v>
      </c>
    </row>
    <row r="2" spans="1:9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</row>
    <row r="3" spans="1:9" x14ac:dyDescent="0.25">
      <c r="A3" t="s">
        <v>18</v>
      </c>
      <c r="B3">
        <v>26</v>
      </c>
      <c r="C3" t="s">
        <v>10</v>
      </c>
      <c r="D3" t="s">
        <v>11</v>
      </c>
      <c r="E3" t="s">
        <v>12</v>
      </c>
      <c r="F3" s="4">
        <v>2.0097222222222224</v>
      </c>
      <c r="G3" s="5">
        <v>1.8173611111111112</v>
      </c>
      <c r="H3" s="4">
        <v>1.8756944444444443</v>
      </c>
      <c r="I3" s="6">
        <f t="shared" ref="I3" si="0">SUM(F3:H3)</f>
        <v>5.7027777777777775</v>
      </c>
    </row>
    <row r="6" spans="1:9" s="3" customFormat="1" ht="26.25" x14ac:dyDescent="0.4">
      <c r="A6" s="3" t="s">
        <v>13</v>
      </c>
    </row>
    <row r="7" spans="1:9" s="12" customFormat="1" x14ac:dyDescent="0.25">
      <c r="A7" s="12" t="s">
        <v>30</v>
      </c>
    </row>
    <row r="8" spans="1:9" s="1" customFormat="1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</row>
    <row r="9" spans="1:9" x14ac:dyDescent="0.25">
      <c r="A9" s="7" t="s">
        <v>14</v>
      </c>
      <c r="B9" s="7">
        <v>47</v>
      </c>
      <c r="C9" s="7" t="s">
        <v>10</v>
      </c>
      <c r="D9" s="7" t="s">
        <v>15</v>
      </c>
      <c r="E9" s="7" t="s">
        <v>16</v>
      </c>
      <c r="F9" s="8">
        <v>1.0340277777777778</v>
      </c>
      <c r="G9" s="9">
        <v>0.85902777777777783</v>
      </c>
      <c r="H9" s="9">
        <v>0.86805555555555547</v>
      </c>
      <c r="I9" s="10">
        <f t="shared" ref="I9:I10" si="1">SUM(F9:H9)</f>
        <v>2.7611111111111111</v>
      </c>
    </row>
    <row r="10" spans="1:9" x14ac:dyDescent="0.25">
      <c r="A10" s="7" t="s">
        <v>14</v>
      </c>
      <c r="B10" s="7">
        <v>54</v>
      </c>
      <c r="C10" s="7" t="s">
        <v>10</v>
      </c>
      <c r="D10" s="7" t="s">
        <v>15</v>
      </c>
      <c r="E10" s="7" t="s">
        <v>17</v>
      </c>
      <c r="F10" s="8">
        <v>1.0131944444444445</v>
      </c>
      <c r="G10" s="8">
        <v>1.0229166666666667</v>
      </c>
      <c r="H10" s="8">
        <v>1.0284722222222222</v>
      </c>
      <c r="I10" s="10">
        <f t="shared" si="1"/>
        <v>3.0645833333333337</v>
      </c>
    </row>
    <row r="12" spans="1:9" x14ac:dyDescent="0.25">
      <c r="A12" s="12" t="s">
        <v>29</v>
      </c>
    </row>
    <row r="13" spans="1:9" s="1" customFormat="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2" t="s">
        <v>8</v>
      </c>
    </row>
    <row r="14" spans="1:9" x14ac:dyDescent="0.25">
      <c r="A14" s="7" t="s">
        <v>14</v>
      </c>
      <c r="B14" s="7">
        <v>42</v>
      </c>
      <c r="C14" s="7" t="s">
        <v>19</v>
      </c>
      <c r="D14" s="7" t="s">
        <v>20</v>
      </c>
      <c r="E14" s="7" t="s">
        <v>21</v>
      </c>
      <c r="F14" s="8">
        <v>1.1187500000000001</v>
      </c>
      <c r="G14" s="8">
        <v>1.0006944444444443</v>
      </c>
      <c r="H14" s="8">
        <v>1.0430555555555556</v>
      </c>
      <c r="I14" s="10">
        <f t="shared" ref="I14:I15" si="2">SUM(F14:H14)</f>
        <v>3.1625000000000001</v>
      </c>
    </row>
    <row r="15" spans="1:9" x14ac:dyDescent="0.25">
      <c r="A15" s="7" t="s">
        <v>14</v>
      </c>
      <c r="B15" s="7">
        <v>32</v>
      </c>
      <c r="C15" s="7" t="s">
        <v>19</v>
      </c>
      <c r="D15" s="7" t="s">
        <v>22</v>
      </c>
      <c r="E15" s="7" t="s">
        <v>23</v>
      </c>
      <c r="F15" s="8">
        <v>1.0826388888888889</v>
      </c>
      <c r="G15" s="8">
        <v>1.40625</v>
      </c>
      <c r="H15" s="8">
        <v>1.2722222222222224</v>
      </c>
      <c r="I15" s="10">
        <f t="shared" si="2"/>
        <v>3.7611111111111111</v>
      </c>
    </row>
    <row r="16" spans="1:9" x14ac:dyDescent="0.25">
      <c r="A16" s="7" t="s">
        <v>14</v>
      </c>
      <c r="B16" s="7">
        <v>30</v>
      </c>
      <c r="C16" s="7" t="s">
        <v>19</v>
      </c>
      <c r="D16" s="7" t="s">
        <v>24</v>
      </c>
      <c r="E16" s="7" t="s">
        <v>25</v>
      </c>
      <c r="F16" s="8">
        <v>1.4729166666666667</v>
      </c>
      <c r="G16" s="8">
        <v>1.5</v>
      </c>
      <c r="H16" s="8">
        <v>1.4819444444444445</v>
      </c>
      <c r="I16" s="10">
        <f>SUM(F16:H16)</f>
        <v>4.4548611111111107</v>
      </c>
    </row>
    <row r="18" spans="1:9" x14ac:dyDescent="0.25">
      <c r="A18" s="11" t="s">
        <v>28</v>
      </c>
    </row>
    <row r="19" spans="1:9" x14ac:dyDescent="0.25">
      <c r="A19" s="7" t="s">
        <v>14</v>
      </c>
      <c r="B19" s="7">
        <v>24</v>
      </c>
      <c r="C19" s="7" t="s">
        <v>19</v>
      </c>
      <c r="D19" s="7" t="s">
        <v>26</v>
      </c>
      <c r="E19" s="7" t="s">
        <v>27</v>
      </c>
      <c r="F19" s="8">
        <v>2.0604166666666668</v>
      </c>
      <c r="G19" s="8">
        <v>2.0402777777777779</v>
      </c>
      <c r="H19" s="8">
        <v>1.9618055555555556</v>
      </c>
      <c r="I19" s="10">
        <f>SUM(F19:H19)</f>
        <v>6.0625</v>
      </c>
    </row>
    <row r="21" spans="1:9" x14ac:dyDescent="0.25">
      <c r="A21" s="12" t="s">
        <v>33</v>
      </c>
    </row>
    <row r="22" spans="1:9" x14ac:dyDescent="0.25">
      <c r="A22" s="7" t="s">
        <v>14</v>
      </c>
      <c r="B22" s="7">
        <v>43</v>
      </c>
      <c r="C22" s="7" t="s">
        <v>19</v>
      </c>
      <c r="D22" s="7" t="s">
        <v>31</v>
      </c>
      <c r="E22" s="7" t="s">
        <v>32</v>
      </c>
      <c r="F22" s="8">
        <v>1.4680555555555557</v>
      </c>
      <c r="G22" s="8">
        <v>1.7027777777777777</v>
      </c>
      <c r="H22" s="8">
        <v>1.6027777777777779</v>
      </c>
      <c r="I22" s="10">
        <f>SUM(F22:H22)</f>
        <v>4.7736111111111112</v>
      </c>
    </row>
    <row r="24" spans="1:9" x14ac:dyDescent="0.25">
      <c r="A24" s="12" t="s">
        <v>36</v>
      </c>
    </row>
    <row r="25" spans="1:9" x14ac:dyDescent="0.25">
      <c r="A25" s="7" t="s">
        <v>14</v>
      </c>
      <c r="B25" s="7">
        <v>51</v>
      </c>
      <c r="C25" s="7" t="s">
        <v>19</v>
      </c>
      <c r="D25" s="7" t="s">
        <v>34</v>
      </c>
      <c r="E25" s="7" t="s">
        <v>35</v>
      </c>
      <c r="F25" s="8">
        <v>1.4131944444444444</v>
      </c>
      <c r="G25" s="8">
        <v>1.7291666666666667</v>
      </c>
      <c r="H25" s="8">
        <v>1.5861111111111112</v>
      </c>
      <c r="I25" s="10">
        <f>SUM(F25:H25)</f>
        <v>4.7284722222222229</v>
      </c>
    </row>
    <row r="27" spans="1:9" x14ac:dyDescent="0.25">
      <c r="A27" s="12" t="s">
        <v>39</v>
      </c>
    </row>
    <row r="28" spans="1:9" x14ac:dyDescent="0.25">
      <c r="A28" s="7" t="s">
        <v>14</v>
      </c>
      <c r="B28" s="7">
        <v>63</v>
      </c>
      <c r="C28" s="7" t="s">
        <v>19</v>
      </c>
      <c r="D28" s="7" t="s">
        <v>37</v>
      </c>
      <c r="E28" s="7" t="s">
        <v>38</v>
      </c>
      <c r="F28" s="8">
        <v>1.8944444444444446</v>
      </c>
      <c r="G28" s="8">
        <v>1.9375</v>
      </c>
      <c r="H28" s="8">
        <v>1.8319444444444446</v>
      </c>
      <c r="I28" s="10">
        <f>SUM(F28:H28)</f>
        <v>5.6638888888888896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Annmarie Kern</dc:creator>
  <cp:lastModifiedBy>Annmarie Kern</cp:lastModifiedBy>
  <dcterms:created xsi:type="dcterms:W3CDTF">2017-09-28T16:28:10Z</dcterms:created>
  <dcterms:modified xsi:type="dcterms:W3CDTF">2017-09-28T16:35:44Z</dcterms:modified>
</cp:coreProperties>
</file>